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irjanpito" sheetId="1" r:id="rId1"/>
    <sheet name="Esimerkki" sheetId="2" r:id="rId2"/>
    <sheet name="Ohj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d d.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2" fontId="0" fillId="0" borderId="0" xfId="0" applyNumberFormat="1"/>
    <xf numFmtId="60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workbookViewId="0"/>
  </sheetViews>
  <cols>
    <col min="1" max="1" width="16.83203125" customWidth="1"/>
    <col min="2" max="2" width="8.83203125" customWidth="1"/>
    <col min="3" max="3" width="9.83203125" customWidth="1"/>
    <col min="4" max="4" width="11.83203125" customWidth="1"/>
    <col min="5" max="5" width="13.83203125" customWidth="1"/>
    <col min="6" max="6" width="22.83203125" customWidth="1"/>
    <col min="7" max="7" width="11.83203125" customWidth="1"/>
    <col min="8" max="8" width="22.83203125" customWidth="1"/>
    <col min="9" max="9" width="21.83203125" customWidth="1"/>
    <col min="10" max="10" width="11.83203125" customWidth="1"/>
    <col min="11" max="11" width="16.83203125" customWidth="1"/>
    <col min="12" max="12" width="40.83203125" customWidth="1"/>
    <col min="13" max="13" width="30.83203125" customWidth="1"/>
  </cols>
  <sheetData>
    <row r="1">
      <c r="A1" t="str">
        <v>Työaikakirjanpito</v>
      </c>
    </row>
    <row r="2">
      <c r="A2" t="str">
        <v>Työntekijä</v>
      </c>
      <c r="B2" t="str">
        <v/>
      </c>
    </row>
    <row r="3">
      <c r="A3" t="str">
        <v>Työnantaja</v>
      </c>
      <c r="B3" t="str">
        <v/>
      </c>
    </row>
    <row r="4">
      <c r="A4" t="str">
        <v>Sovittu säännöllinen työaika (h/vko)</v>
      </c>
      <c r="B4" t="str">
        <v/>
      </c>
    </row>
    <row r="5">
      <c r="A5" t="str">
        <v>Työehtosopimus</v>
      </c>
      <c r="B5" t="str">
        <v/>
      </c>
    </row>
    <row r="6">
      <c r="A6" t="str">
        <v>Kirjoita kuukauden ensimmäinen päivä soluun A9, niin muut päivät täyttyvät. Tehdyt tunnit lasketaan alkamis- ja päättymisajasta.</v>
      </c>
    </row>
    <row r="7">
      <c r="A7" t="str">
        <v>Sunnuntaityö merkitään myös säännöllisen työajan, lisätyön tai ylityön sarakkeeseen. Sarake kertoo, mistä tunneista maksetaan sunnuntaikorotus.</v>
      </c>
    </row>
    <row r="8">
      <c r="A8" t="str">
        <v>Päivä</v>
      </c>
      <c r="B8" t="str">
        <v>Alkoi</v>
      </c>
      <c r="C8" t="str">
        <v>Päättyi</v>
      </c>
      <c r="D8" t="str">
        <v>Tauko (min)</v>
      </c>
      <c r="E8" t="str">
        <v>Tehdyt tunnit</v>
      </c>
      <c r="F8" t="str">
        <v>Säännöllinen työaika (h)</v>
      </c>
      <c r="G8" t="str">
        <v>Lisätyö (h)</v>
      </c>
      <c r="H8" t="str">
        <v>Vuorokautinen ylityö (h)</v>
      </c>
      <c r="I8" t="str">
        <v>Viikoittainen ylityö (h)</v>
      </c>
      <c r="J8" t="str">
        <v>Hätätyö (h)</v>
      </c>
      <c r="K8" t="str">
        <v>Sunnuntaityö (h)</v>
      </c>
      <c r="L8" t="str">
        <v>Maksetut korvaukset</v>
      </c>
      <c r="M8" t="str">
        <v>Huomiot</v>
      </c>
    </row>
    <row r="9">
      <c r="E9" s="1" t="str">
        <f>IF(OR(B9="",C9=""),"",ROUND(MOD(C9-B9,1)*24-N(D9)/60,2))</f>
        <v/>
      </c>
    </row>
    <row r="10">
      <c r="A10" s="2" t="str">
        <f>IF(A9="","",A9+1)</f>
        <v/>
      </c>
      <c r="E10" s="1" t="str">
        <f>IF(OR(B10="",C10=""),"",ROUND(MOD(C10-B10,1)*24-N(D10)/60,2))</f>
        <v/>
      </c>
    </row>
    <row r="11">
      <c r="A11" s="2" t="str">
        <f>IF(A10="","",A10+1)</f>
        <v/>
      </c>
      <c r="E11" s="1" t="str">
        <f>IF(OR(B11="",C11=""),"",ROUND(MOD(C11-B11,1)*24-N(D11)/60,2))</f>
        <v/>
      </c>
    </row>
    <row r="12">
      <c r="A12" s="2" t="str">
        <f>IF(A11="","",A11+1)</f>
        <v/>
      </c>
      <c r="E12" s="1" t="str">
        <f>IF(OR(B12="",C12=""),"",ROUND(MOD(C12-B12,1)*24-N(D12)/60,2))</f>
        <v/>
      </c>
    </row>
    <row r="13">
      <c r="A13" s="2" t="str">
        <f>IF(A12="","",A12+1)</f>
        <v/>
      </c>
      <c r="E13" s="1" t="str">
        <f>IF(OR(B13="",C13=""),"",ROUND(MOD(C13-B13,1)*24-N(D13)/60,2))</f>
        <v/>
      </c>
    </row>
    <row r="14">
      <c r="A14" s="2" t="str">
        <f>IF(A13="","",A13+1)</f>
        <v/>
      </c>
      <c r="E14" s="1" t="str">
        <f>IF(OR(B14="",C14=""),"",ROUND(MOD(C14-B14,1)*24-N(D14)/60,2))</f>
        <v/>
      </c>
    </row>
    <row r="15">
      <c r="A15" s="2" t="str">
        <f>IF(A14="","",A14+1)</f>
        <v/>
      </c>
      <c r="E15" s="1" t="str">
        <f>IF(OR(B15="",C15=""),"",ROUND(MOD(C15-B15,1)*24-N(D15)/60,2))</f>
        <v/>
      </c>
    </row>
    <row r="16">
      <c r="A16" s="2" t="str">
        <f>IF(A15="","",A15+1)</f>
        <v/>
      </c>
      <c r="E16" s="1" t="str">
        <f>IF(OR(B16="",C16=""),"",ROUND(MOD(C16-B16,1)*24-N(D16)/60,2))</f>
        <v/>
      </c>
    </row>
    <row r="17">
      <c r="A17" s="2" t="str">
        <f>IF(A16="","",A16+1)</f>
        <v/>
      </c>
      <c r="E17" s="1" t="str">
        <f>IF(OR(B17="",C17=""),"",ROUND(MOD(C17-B17,1)*24-N(D17)/60,2))</f>
        <v/>
      </c>
    </row>
    <row r="18">
      <c r="A18" s="2" t="str">
        <f>IF(A17="","",A17+1)</f>
        <v/>
      </c>
      <c r="E18" s="1" t="str">
        <f>IF(OR(B18="",C18=""),"",ROUND(MOD(C18-B18,1)*24-N(D18)/60,2))</f>
        <v/>
      </c>
    </row>
    <row r="19">
      <c r="A19" s="2" t="str">
        <f>IF(A18="","",A18+1)</f>
        <v/>
      </c>
      <c r="E19" s="1" t="str">
        <f>IF(OR(B19="",C19=""),"",ROUND(MOD(C19-B19,1)*24-N(D19)/60,2))</f>
        <v/>
      </c>
    </row>
    <row r="20">
      <c r="A20" s="2" t="str">
        <f>IF(A19="","",A19+1)</f>
        <v/>
      </c>
      <c r="E20" s="1" t="str">
        <f>IF(OR(B20="",C20=""),"",ROUND(MOD(C20-B20,1)*24-N(D20)/60,2))</f>
        <v/>
      </c>
    </row>
    <row r="21">
      <c r="A21" s="2" t="str">
        <f>IF(A20="","",A20+1)</f>
        <v/>
      </c>
      <c r="E21" s="1" t="str">
        <f>IF(OR(B21="",C21=""),"",ROUND(MOD(C21-B21,1)*24-N(D21)/60,2))</f>
        <v/>
      </c>
    </row>
    <row r="22">
      <c r="A22" s="2" t="str">
        <f>IF(A21="","",A21+1)</f>
        <v/>
      </c>
      <c r="E22" s="1" t="str">
        <f>IF(OR(B22="",C22=""),"",ROUND(MOD(C22-B22,1)*24-N(D22)/60,2))</f>
        <v/>
      </c>
    </row>
    <row r="23">
      <c r="A23" s="2" t="str">
        <f>IF(A22="","",A22+1)</f>
        <v/>
      </c>
      <c r="E23" s="1" t="str">
        <f>IF(OR(B23="",C23=""),"",ROUND(MOD(C23-B23,1)*24-N(D23)/60,2))</f>
        <v/>
      </c>
    </row>
    <row r="24">
      <c r="A24" s="2" t="str">
        <f>IF(A23="","",A23+1)</f>
        <v/>
      </c>
      <c r="E24" s="1" t="str">
        <f>IF(OR(B24="",C24=""),"",ROUND(MOD(C24-B24,1)*24-N(D24)/60,2))</f>
        <v/>
      </c>
    </row>
    <row r="25">
      <c r="A25" s="2" t="str">
        <f>IF(A24="","",A24+1)</f>
        <v/>
      </c>
      <c r="E25" s="1" t="str">
        <f>IF(OR(B25="",C25=""),"",ROUND(MOD(C25-B25,1)*24-N(D25)/60,2))</f>
        <v/>
      </c>
    </row>
    <row r="26">
      <c r="A26" s="2" t="str">
        <f>IF(A25="","",A25+1)</f>
        <v/>
      </c>
      <c r="E26" s="1" t="str">
        <f>IF(OR(B26="",C26=""),"",ROUND(MOD(C26-B26,1)*24-N(D26)/60,2))</f>
        <v/>
      </c>
    </row>
    <row r="27">
      <c r="A27" s="2" t="str">
        <f>IF(A26="","",A26+1)</f>
        <v/>
      </c>
      <c r="E27" s="1" t="str">
        <f>IF(OR(B27="",C27=""),"",ROUND(MOD(C27-B27,1)*24-N(D27)/60,2))</f>
        <v/>
      </c>
    </row>
    <row r="28">
      <c r="A28" s="2" t="str">
        <f>IF(A27="","",A27+1)</f>
        <v/>
      </c>
      <c r="E28" s="1" t="str">
        <f>IF(OR(B28="",C28=""),"",ROUND(MOD(C28-B28,1)*24-N(D28)/60,2))</f>
        <v/>
      </c>
    </row>
    <row r="29">
      <c r="A29" s="2" t="str">
        <f>IF(A28="","",A28+1)</f>
        <v/>
      </c>
      <c r="E29" s="1" t="str">
        <f>IF(OR(B29="",C29=""),"",ROUND(MOD(C29-B29,1)*24-N(D29)/60,2))</f>
        <v/>
      </c>
    </row>
    <row r="30">
      <c r="A30" s="2" t="str">
        <f>IF(A29="","",A29+1)</f>
        <v/>
      </c>
      <c r="E30" s="1" t="str">
        <f>IF(OR(B30="",C30=""),"",ROUND(MOD(C30-B30,1)*24-N(D30)/60,2))</f>
        <v/>
      </c>
    </row>
    <row r="31">
      <c r="A31" s="2" t="str">
        <f>IF(A30="","",A30+1)</f>
        <v/>
      </c>
      <c r="E31" s="1" t="str">
        <f>IF(OR(B31="",C31=""),"",ROUND(MOD(C31-B31,1)*24-N(D31)/60,2))</f>
        <v/>
      </c>
    </row>
    <row r="32">
      <c r="A32" s="2" t="str">
        <f>IF(A31="","",A31+1)</f>
        <v/>
      </c>
      <c r="E32" s="1" t="str">
        <f>IF(OR(B32="",C32=""),"",ROUND(MOD(C32-B32,1)*24-N(D32)/60,2))</f>
        <v/>
      </c>
    </row>
    <row r="33">
      <c r="A33" s="2" t="str">
        <f>IF(A32="","",A32+1)</f>
        <v/>
      </c>
      <c r="E33" s="1" t="str">
        <f>IF(OR(B33="",C33=""),"",ROUND(MOD(C33-B33,1)*24-N(D33)/60,2))</f>
        <v/>
      </c>
    </row>
    <row r="34">
      <c r="A34" s="2" t="str">
        <f>IF(A33="","",A33+1)</f>
        <v/>
      </c>
      <c r="E34" s="1" t="str">
        <f>IF(OR(B34="",C34=""),"",ROUND(MOD(C34-B34,1)*24-N(D34)/60,2))</f>
        <v/>
      </c>
    </row>
    <row r="35">
      <c r="A35" s="2" t="str">
        <f>IF(A34="","",A34+1)</f>
        <v/>
      </c>
      <c r="E35" s="1" t="str">
        <f>IF(OR(B35="",C35=""),"",ROUND(MOD(C35-B35,1)*24-N(D35)/60,2))</f>
        <v/>
      </c>
    </row>
    <row r="36">
      <c r="A36" s="2" t="str">
        <f>IF(A35="","",A35+1)</f>
        <v/>
      </c>
      <c r="E36" s="1" t="str">
        <f>IF(OR(B36="",C36=""),"",ROUND(MOD(C36-B36,1)*24-N(D36)/60,2))</f>
        <v/>
      </c>
    </row>
    <row r="37">
      <c r="A37" s="2" t="str">
        <f>IF(A36="","",A36+1)</f>
        <v/>
      </c>
      <c r="E37" s="1" t="str">
        <f>IF(OR(B37="",C37=""),"",ROUND(MOD(C37-B37,1)*24-N(D37)/60,2))</f>
        <v/>
      </c>
    </row>
    <row r="38">
      <c r="A38" s="2" t="str">
        <f>IF(A37="","",A37+1)</f>
        <v/>
      </c>
      <c r="E38" s="1" t="str">
        <f>IF(OR(B38="",C38=""),"",ROUND(MOD(C38-B38,1)*24-N(D38)/60,2))</f>
        <v/>
      </c>
    </row>
    <row r="39">
      <c r="A39" s="2" t="str">
        <f>IF(A38="","",A38+1)</f>
        <v/>
      </c>
      <c r="E39" s="1" t="str">
        <f>IF(OR(B39="",C39=""),"",ROUND(MOD(C39-B39,1)*24-N(D39)/60,2))</f>
        <v/>
      </c>
    </row>
    <row r="40">
      <c r="A40" t="str">
        <v>Yhteensä</v>
      </c>
      <c r="E40" s="1">
        <f>SUM(E9:E39)</f>
        <v>0</v>
      </c>
      <c r="F40" s="1">
        <f>SUM(F9:F39)</f>
        <v>0</v>
      </c>
      <c r="G40" s="1">
        <f>SUM(G9:G39)</f>
        <v>0</v>
      </c>
      <c r="H40" s="1">
        <f>SUM(H9:H39)</f>
        <v>0</v>
      </c>
      <c r="I40" s="1">
        <f>SUM(I9:I39)</f>
        <v>0</v>
      </c>
      <c r="J40" s="1">
        <f>SUM(J9:J39)</f>
        <v>0</v>
      </c>
      <c r="K40" s="1">
        <f>SUM(K9:K39)</f>
        <v>0</v>
      </c>
    </row>
  </sheetData>
  <mergeCells count="2">
    <mergeCell ref="A6:M6"/>
    <mergeCell ref="A7:M7"/>
  </mergeCells>
  <ignoredErrors>
    <ignoredError numberStoredAsText="1" sqref="A1:M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cols>
    <col min="1" max="1" width="16.83203125" customWidth="1"/>
    <col min="2" max="2" width="8.83203125" customWidth="1"/>
    <col min="3" max="3" width="9.83203125" customWidth="1"/>
    <col min="4" max="4" width="11.83203125" customWidth="1"/>
    <col min="5" max="5" width="13.83203125" customWidth="1"/>
    <col min="6" max="6" width="22.83203125" customWidth="1"/>
    <col min="7" max="7" width="11.83203125" customWidth="1"/>
    <col min="8" max="8" width="22.83203125" customWidth="1"/>
    <col min="9" max="9" width="21.83203125" customWidth="1"/>
    <col min="10" max="10" width="11.83203125" customWidth="1"/>
    <col min="11" max="11" width="16.83203125" customWidth="1"/>
    <col min="12" max="12" width="40.83203125" customWidth="1"/>
    <col min="13" max="13" width="30.83203125" customWidth="1"/>
  </cols>
  <sheetData>
    <row r="1">
      <c r="A1" t="str">
        <v>Esimerkki: osa-aikainen työntekijä, sovittu työaika 30 h viikossa (ma–pe 6 h)</v>
      </c>
    </row>
    <row r="2">
      <c r="A2" t="str">
        <v>Keskiviikon kaksi lisätuntia ja sunnuntain ylimääräinen vuoro ovat lisätyötä, koska viikon tunnit jäävät alle 40:n eikä yksikään päivä ylitä kahdeksaa tuntia (työaikalaki 16 §). Sunnuntain tunneista maksetaan lisäksi sunnuntaikorotus (20 §).</v>
      </c>
    </row>
    <row r="3">
      <c r="A3" t="str">
        <v>Työehtosopimus voi määrätä korvauksista toisin. Tarkista oma TES.</v>
      </c>
    </row>
    <row r="4">
      <c r="A4" t="str">
        <v>Päivä</v>
      </c>
      <c r="B4" t="str">
        <v>Alkoi</v>
      </c>
      <c r="C4" t="str">
        <v>Päättyi</v>
      </c>
      <c r="D4" t="str">
        <v>Tauko (min)</v>
      </c>
      <c r="E4" t="str">
        <v>Tehdyt tunnit</v>
      </c>
      <c r="F4" t="str">
        <v>Säännöllinen työaika (h)</v>
      </c>
      <c r="G4" t="str">
        <v>Lisätyö (h)</v>
      </c>
      <c r="H4" t="str">
        <v>Vuorokautinen ylityö (h)</v>
      </c>
      <c r="I4" t="str">
        <v>Viikoittainen ylityö (h)</v>
      </c>
      <c r="J4" t="str">
        <v>Hätätyö (h)</v>
      </c>
      <c r="K4" t="str">
        <v>Sunnuntaityö (h)</v>
      </c>
      <c r="L4" t="str">
        <v>Maksetut korvaukset</v>
      </c>
      <c r="M4" t="str">
        <v>Huomiot</v>
      </c>
    </row>
    <row r="5">
      <c r="A5" s="2" t="d">
        <v>2026-11-02T00:00:00.000Z</v>
      </c>
      <c r="B5" s="3">
        <v>0.3333333333333333</v>
      </c>
      <c r="C5" s="3">
        <v>0.6041666666666666</v>
      </c>
      <c r="D5">
        <v>30</v>
      </c>
      <c r="E5" s="1">
        <f>IF(OR(B5="",C5=""),"",ROUND(MOD(C5-B5,1)*24-N(D5)/60,2))</f>
        <v>6</v>
      </c>
      <c r="F5">
        <v>6</v>
      </c>
    </row>
    <row r="6">
      <c r="A6" s="2" t="d">
        <v>2026-11-03T00:00:00.000Z</v>
      </c>
      <c r="B6" s="3">
        <v>0.3333333333333333</v>
      </c>
      <c r="C6" s="3">
        <v>0.6041666666666666</v>
      </c>
      <c r="D6">
        <v>30</v>
      </c>
      <c r="E6" s="1">
        <f>IF(OR(B6="",C6=""),"",ROUND(MOD(C6-B6,1)*24-N(D6)/60,2))</f>
        <v>6</v>
      </c>
      <c r="F6">
        <v>6</v>
      </c>
    </row>
    <row r="7">
      <c r="A7" s="2" t="d">
        <v>2026-11-04T00:00:00.000Z</v>
      </c>
      <c r="B7" s="3">
        <v>0.3333333333333333</v>
      </c>
      <c r="C7" s="3">
        <v>0.6875</v>
      </c>
      <c r="D7">
        <v>30</v>
      </c>
      <c r="E7" s="1">
        <f>IF(OR(B7="",C7=""),"",ROUND(MOD(C7-B7,1)*24-N(D7)/60,2))</f>
        <v>8</v>
      </c>
      <c r="F7">
        <v>6</v>
      </c>
      <c r="G7">
        <v>2</v>
      </c>
      <c r="L7" t="str">
        <v>Lisätyö 2 h: vähintään sovitun työajan tuntipalkka</v>
      </c>
    </row>
    <row r="8">
      <c r="A8" s="2" t="d">
        <v>2026-11-05T00:00:00.000Z</v>
      </c>
      <c r="B8" s="3">
        <v>0.3333333333333333</v>
      </c>
      <c r="C8" s="3">
        <v>0.6041666666666666</v>
      </c>
      <c r="D8">
        <v>30</v>
      </c>
      <c r="E8" s="1">
        <f>IF(OR(B8="",C8=""),"",ROUND(MOD(C8-B8,1)*24-N(D8)/60,2))</f>
        <v>6</v>
      </c>
      <c r="F8">
        <v>6</v>
      </c>
    </row>
    <row r="9">
      <c r="A9" s="2" t="d">
        <v>2026-11-06T00:00:00.000Z</v>
      </c>
      <c r="B9" s="3">
        <v>0.3333333333333333</v>
      </c>
      <c r="C9" s="3">
        <v>0.6041666666666666</v>
      </c>
      <c r="D9">
        <v>30</v>
      </c>
      <c r="E9" s="1">
        <f>IF(OR(B9="",C9=""),"",ROUND(MOD(C9-B9,1)*24-N(D9)/60,2))</f>
        <v>6</v>
      </c>
      <c r="F9">
        <v>6</v>
      </c>
    </row>
    <row r="10">
      <c r="A10" s="2" t="d">
        <v>2026-11-07T00:00:00.000Z</v>
      </c>
      <c r="M10" t="str">
        <v>Vapaa</v>
      </c>
    </row>
    <row r="11">
      <c r="A11" s="2" t="d">
        <v>2026-11-08T00:00:00.000Z</v>
      </c>
      <c r="B11" s="3">
        <v>0.4166666666666667</v>
      </c>
      <c r="C11" s="3">
        <v>0.5833333333333334</v>
      </c>
      <c r="D11">
        <v>0</v>
      </c>
      <c r="E11" s="1">
        <f>IF(OR(B11="",C11=""),"",ROUND(MOD(C11-B11,1)*24-N(D11)/60,2))</f>
        <v>4</v>
      </c>
      <c r="G11">
        <v>4</v>
      </c>
      <c r="K11">
        <v>4</v>
      </c>
      <c r="L11" t="str">
        <v>Lisätyö 4 h ja sunnuntaityön korotus 100 % samoilta tunneilta</v>
      </c>
    </row>
    <row r="12">
      <c r="A12" t="str">
        <v>Yhteensä</v>
      </c>
      <c r="E12" s="1">
        <f>SUM(E5:E11)</f>
        <v>36</v>
      </c>
      <c r="F12" s="1">
        <f>SUM(F5:F11)</f>
        <v>30</v>
      </c>
      <c r="G12" s="1">
        <f>SUM(G5:G11)</f>
        <v>6</v>
      </c>
      <c r="H12" s="1">
        <f>SUM(H5:H11)</f>
        <v>0</v>
      </c>
      <c r="I12" s="1">
        <f>SUM(I5:I11)</f>
        <v>0</v>
      </c>
      <c r="J12" s="1">
        <f>SUM(J5:J11)</f>
        <v>0</v>
      </c>
      <c r="K12" s="1">
        <f>SUM(K5:K11)</f>
        <v>4</v>
      </c>
    </row>
  </sheetData>
  <mergeCells count="3">
    <mergeCell ref="A1:M1"/>
    <mergeCell ref="A2:M2"/>
    <mergeCell ref="A3:M3"/>
  </mergeCells>
  <ignoredErrors>
    <ignoredError numberStoredAsText="1" sqref="A1:M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/>
  </sheetViews>
  <cols>
    <col min="1" max="1" width="120.83203125" customWidth="1"/>
  </cols>
  <sheetData>
    <row r="1">
      <c r="A1" t="str">
        <v>Mitä työaikakirjanpitoon merkitään</v>
      </c>
    </row>
    <row r="2">
      <c r="A2" t="str">
        <v/>
      </c>
    </row>
    <row r="3">
      <c r="A3" t="str">
        <v>Työaikalain (872/2019) 32 § velvoittaa kirjaamaan tehdyt työtunnit ja niistä maksetut korvaukset työntekijöittäin.</v>
      </c>
    </row>
    <row r="4">
      <c r="A4" t="str">
        <v>Kirjaa joko säännöllisen työajan tunnit, lisä-, yli-, hätä- ja sunnuntaityötunnit sekä niistä maksetut korvaukset,</v>
      </c>
    </row>
    <row r="5">
      <c r="A5" t="str">
        <v>tai kaikki tehdyt tunnit sekä erikseen yli-, hätä- ja sunnuntaityötunnit ja niistä maksetut korotusosat.</v>
      </c>
    </row>
    <row r="6">
      <c r="A6" t="str">
        <v>Tämä pohja käyttää ensimmäistä tapaa. Tauko-sarake on apuna: tauko, jonka aikana saa poistua työpaikalta, ei ole työaikaa.</v>
      </c>
    </row>
    <row r="7">
      <c r="A7" t="str">
        <v/>
      </c>
    </row>
    <row r="8">
      <c r="A8" t="str">
        <v>Säilytä kirjanpito kanneajan loppuun: työsuhteen jatkuessa kaksi vuotta sen vuoden lopusta, jona oikeus korvaukseen syntyi,</v>
      </c>
    </row>
    <row r="9">
      <c r="A9" t="str">
        <v>ja työsuhteen päätyttyä kaksi vuotta päättymisestä.</v>
      </c>
    </row>
    <row r="10">
      <c r="A10" t="str">
        <v>Työntekijällä on pyynnöstä oikeus saada kirjallinen selvitys häntä koskevista merkinnöistä.</v>
      </c>
    </row>
    <row r="11">
      <c r="A11" t="str">
        <v>Joustotyöajassa työntekijä toimittaa tunnit itse palkanmaksukausittain. Työaikapankista pidetään oma kirjanpito.</v>
      </c>
    </row>
    <row r="12">
      <c r="A12" t="str">
        <v/>
      </c>
    </row>
    <row r="13">
      <c r="A13" t="str">
        <v>Pohja on yleinen malli eikä oikeudellista neuvontaa. Työehtosopimus voi määrätä lisistä ja ylityön laskemisesta toisin.</v>
      </c>
    </row>
    <row r="14">
      <c r="A14" t="str">
        <v>Lähde: Työaikalaki 872/2019, Finlex: https://www.finlex.fi/fi/lainsaadanto/2019/872</v>
      </c>
    </row>
    <row r="15">
      <c r="A15" t="str">
        <v/>
      </c>
    </row>
    <row r="16">
      <c r="A16" t="str">
        <v>Kun taulukko ei enää riitä</v>
      </c>
    </row>
    <row r="17">
      <c r="A17" t="str">
        <v/>
      </c>
    </row>
    <row r="18">
      <c r="A18" t="str">
        <v>Kelpo HR maksaa 59 €/kk (alv 0 %), ja kuukausimaksu kattaa 15 työntekijää. Sen jälkeen hinta on 3,90 € työntekijältä kuukaudessa ja laskee portaittain.</v>
      </c>
    </row>
    <row r="19">
      <c r="A19" t="str">
        <v>Kaikki ominaisuudet sisältyvät hintaan: työvuorot, kellotus, työaikakirjanpito, TES-lisät ja palkka-aineisto.</v>
      </c>
    </row>
    <row r="20">
      <c r="A20" t="str">
        <v>Käyttöönotto vie sinulta noin 2–4 tuntia, ja otamme Kelpo HR:n käyttöön kanssasi. Erillistä konsulttiprojektia ei tarvita.</v>
      </c>
    </row>
    <row r="21">
      <c r="A21" t="str">
        <v>Laske oma hintasi: https://kelpohr.fi/hinnoittelu#laskuri</v>
      </c>
    </row>
  </sheetData>
  <ignoredErrors>
    <ignoredError numberStoredAsText="1" sqref="A1:A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Heroic Oy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Kirjanpito</vt:lpstr>
      <vt:lpstr>Esimerkki</vt:lpstr>
      <vt:lpstr>Ohje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Kelpo HR</dc:creator>
  <dc:title>Työaikakirjanpitopohja</dc:title>
</cp:coreProperties>
</file>